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nterlagen Paula\VIRTUS EC\"/>
    </mc:Choice>
  </mc:AlternateContent>
  <xr:revisionPtr revIDLastSave="0" documentId="13_ncr:1_{D85C6C58-16DC-4FF8-92FA-76BE5ABCBFA3}" xr6:coauthVersionLast="47" xr6:coauthVersionMax="47" xr10:uidLastSave="{00000000-0000-0000-0000-000000000000}"/>
  <bookViews>
    <workbookView xWindow="28680" yWindow="-120" windowWidth="29040" windowHeight="15720" xr2:uid="{D0EF7C24-45D0-41CF-BFB9-DB4B0DC575A2}"/>
  </bookViews>
  <sheets>
    <sheet name="Alp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10" i="2"/>
  <c r="J11" i="2"/>
  <c r="J12" i="2"/>
  <c r="J13" i="2"/>
  <c r="J14" i="2"/>
  <c r="J15" i="2"/>
  <c r="J16" i="2"/>
  <c r="J17" i="2"/>
  <c r="J18" i="2"/>
  <c r="J19" i="2"/>
  <c r="J20" i="2"/>
  <c r="J9" i="2"/>
  <c r="J25" i="2" l="1"/>
</calcChain>
</file>

<file path=xl/sharedStrings.xml><?xml version="1.0" encoding="utf-8"?>
<sst xmlns="http://schemas.openxmlformats.org/spreadsheetml/2006/main" count="28" uniqueCount="26">
  <si>
    <t>First and Last Name</t>
  </si>
  <si>
    <t>Birth Date</t>
  </si>
  <si>
    <t>Gender</t>
  </si>
  <si>
    <t>Super G</t>
  </si>
  <si>
    <t>Delegation :</t>
  </si>
  <si>
    <t>Tel. :</t>
  </si>
  <si>
    <t>Name of delegation representative/head:</t>
  </si>
  <si>
    <t>ALPINE</t>
  </si>
  <si>
    <t>Number of Coaches:</t>
  </si>
  <si>
    <t>Entrance fee</t>
  </si>
  <si>
    <t>Friday</t>
  </si>
  <si>
    <t>Saturday</t>
  </si>
  <si>
    <t>Sunday</t>
  </si>
  <si>
    <t>SUM</t>
  </si>
  <si>
    <t>x</t>
  </si>
  <si>
    <r>
      <t xml:space="preserve">please indicate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of coaches:</t>
    </r>
  </si>
  <si>
    <t>Competition Event *)</t>
  </si>
  <si>
    <t>*) please fill in "x"</t>
  </si>
  <si>
    <t>p.scherl@vb-scherl.at</t>
  </si>
  <si>
    <t>Sl</t>
  </si>
  <si>
    <t>GS</t>
  </si>
  <si>
    <t>License No. VIRTUS</t>
  </si>
  <si>
    <t>II1, II2, II3</t>
  </si>
  <si>
    <t>N</t>
  </si>
  <si>
    <t>Mobile phone number for the whats app information group:</t>
  </si>
  <si>
    <t xml:space="preserve">Entries by Monday 13.1.2025 at the latest by e-mail to Paula Grameiser-Scherl: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</si>
</sst>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2" fillId="0" borderId="0" xfId="0" applyFont="1"/>
    <xf numFmtId="164" fontId="0" fillId="0" borderId="0" xfId="1" applyFont="1"/>
    <xf numFmtId="164" fontId="0" fillId="0" borderId="0" xfId="0" applyNumberFormat="1"/>
    <xf numFmtId="0" fontId="2" fillId="4" borderId="0" xfId="0" applyFont="1" applyFill="1"/>
    <xf numFmtId="0" fontId="0" fillId="4" borderId="0" xfId="0" applyFill="1"/>
    <xf numFmtId="0" fontId="5" fillId="0" borderId="0" xfId="0" applyFont="1"/>
    <xf numFmtId="0" fontId="6" fillId="0" borderId="0" xfId="2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0" xfId="1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</cellXfs>
  <cellStyles count="3">
    <cellStyle name="Link" xfId="2" builtinId="8"/>
    <cellStyle name="Standard" xfId="0" builtinId="0"/>
    <cellStyle name="Währung" xfId="1" builtinId="4"/>
  </cellStyles>
  <dxfs count="12">
    <dxf>
      <border diagonalUp="0" diagonalDown="0">
        <left style="thin">
          <color theme="4" tint="0.39994506668294322"/>
        </left>
        <right/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/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 style="thin">
          <color theme="4" tint="0.39994506668294322"/>
        </vertical>
        <horizontal/>
      </border>
    </dxf>
  </dxfs>
  <tableStyles count="0" defaultTableStyle="TableStyleMedium2" defaultPivotStyle="PivotStyleLight16"/>
  <colors>
    <mruColors>
      <color rgb="FFD5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14EFB-3BA6-4D5A-8082-F8D22FBB30D1}" name="Tabelle1" displayName="Tabelle1" ref="A8:J20" totalsRowShown="0" headerRowDxfId="11" tableBorderDxfId="10">
  <autoFilter ref="A8:J20" xr:uid="{CCF14EFB-3BA6-4D5A-8082-F8D22FBB30D1}"/>
  <tableColumns count="10">
    <tableColumn id="1" xr3:uid="{DFBF2D44-7B38-4D8F-9C6F-32A4EC56DAB7}" name="N" dataDxfId="9"/>
    <tableColumn id="2" xr3:uid="{37493432-CD95-4490-874A-3C0968122F8A}" name="License No. VIRTUS" dataDxfId="8"/>
    <tableColumn id="3" xr3:uid="{79068E72-2E23-4FE7-978D-15C20D13851E}" name="First and Last Name" dataDxfId="7"/>
    <tableColumn id="4" xr3:uid="{8817896A-2617-447E-A4AD-213852DB7BE7}" name="Birth Date" dataDxfId="6"/>
    <tableColumn id="5" xr3:uid="{45D0464C-0560-437A-A348-A8DC8042FD11}" name="Gender" dataDxfId="5"/>
    <tableColumn id="6" xr3:uid="{8C702077-4F38-480F-B45E-C901E33D110E}" name="II1, II2, II3" dataDxfId="4"/>
    <tableColumn id="7" xr3:uid="{12A2B525-EA77-4458-9EAD-E0F436C4F1C0}" name="Super G" dataDxfId="3"/>
    <tableColumn id="8" xr3:uid="{2AA4B487-85C0-4F10-A5E2-2DEE3478DA3F}" name="GS" dataDxfId="2"/>
    <tableColumn id="9" xr3:uid="{1FCD8947-8510-4A50-8CEF-2E3FE0B46B99}" name="Sl" dataDxfId="1"/>
    <tableColumn id="10" xr3:uid="{2359D69B-594E-4223-A368-97A43AB39152}" name="Entrance fee" dataDxfId="0" dataCellStyle="Währung">
      <calculatedColumnFormula>COUNTIF(Tabelle1[[#This Row],[Super G]:[Sl]],"x")*60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.scherl@vb-scherl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C073-9C8F-49AF-A68F-9E00FCF75DB1}">
  <dimension ref="A1:J28"/>
  <sheetViews>
    <sheetView tabSelected="1" workbookViewId="0">
      <selection activeCell="A29" sqref="A29"/>
    </sheetView>
  </sheetViews>
  <sheetFormatPr baseColWidth="10" defaultRowHeight="15" x14ac:dyDescent="0.25"/>
  <cols>
    <col min="1" max="1" width="4.7109375" customWidth="1"/>
    <col min="2" max="2" width="20" customWidth="1"/>
    <col min="3" max="3" width="30.140625" customWidth="1"/>
    <col min="4" max="4" width="12.7109375" customWidth="1"/>
    <col min="5" max="5" width="10.7109375" customWidth="1"/>
    <col min="6" max="6" width="11.7109375" customWidth="1"/>
    <col min="7" max="9" width="10.7109375" customWidth="1"/>
    <col min="10" max="10" width="15.7109375" customWidth="1"/>
    <col min="11" max="11" width="15.5703125" customWidth="1"/>
  </cols>
  <sheetData>
    <row r="1" spans="1:10" ht="30.75" customHeight="1" x14ac:dyDescent="0.4">
      <c r="A1" s="2" t="s">
        <v>7</v>
      </c>
    </row>
    <row r="2" spans="1:10" ht="16.5" customHeight="1" x14ac:dyDescent="0.4">
      <c r="A2" s="2"/>
    </row>
    <row r="3" spans="1:10" ht="18.75" x14ac:dyDescent="0.3">
      <c r="A3" s="21" t="s">
        <v>4</v>
      </c>
      <c r="B3" s="22"/>
      <c r="C3" s="22"/>
      <c r="D3" s="3" t="s">
        <v>5</v>
      </c>
      <c r="E3" s="3"/>
      <c r="F3" s="3"/>
      <c r="G3" s="3"/>
      <c r="H3" s="3"/>
      <c r="I3" s="3"/>
      <c r="J3" s="4"/>
    </row>
    <row r="4" spans="1:10" ht="18.75" x14ac:dyDescent="0.3">
      <c r="A4" s="21" t="s">
        <v>6</v>
      </c>
      <c r="B4" s="22"/>
      <c r="C4" s="22"/>
      <c r="D4" s="3"/>
      <c r="E4" s="3"/>
      <c r="F4" s="3"/>
      <c r="G4" s="3"/>
      <c r="H4" s="3"/>
      <c r="I4" s="3"/>
      <c r="J4" s="4"/>
    </row>
    <row r="5" spans="1:10" ht="18.75" x14ac:dyDescent="0.3">
      <c r="A5" s="23" t="s">
        <v>24</v>
      </c>
      <c r="B5" s="24"/>
      <c r="C5" s="24"/>
      <c r="D5" s="19"/>
      <c r="E5" s="19"/>
      <c r="F5" s="19"/>
      <c r="G5" s="19"/>
      <c r="H5" s="19"/>
      <c r="I5" s="19"/>
      <c r="J5" s="20"/>
    </row>
    <row r="6" spans="1:10" x14ac:dyDescent="0.2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ht="15" customHeight="1" x14ac:dyDescent="0.25">
      <c r="A7" s="1"/>
      <c r="B7" s="1"/>
      <c r="C7" s="1"/>
      <c r="D7" s="1"/>
      <c r="E7" s="1"/>
      <c r="F7" s="1"/>
      <c r="G7" s="1" t="s">
        <v>16</v>
      </c>
      <c r="H7" s="1"/>
      <c r="I7" s="1"/>
      <c r="J7" s="1"/>
    </row>
    <row r="8" spans="1:10" ht="15" customHeight="1" x14ac:dyDescent="0.25">
      <c r="A8" s="15" t="s">
        <v>23</v>
      </c>
      <c r="B8" s="16" t="s">
        <v>21</v>
      </c>
      <c r="C8" s="16" t="s">
        <v>0</v>
      </c>
      <c r="D8" s="16" t="s">
        <v>1</v>
      </c>
      <c r="E8" s="16" t="s">
        <v>2</v>
      </c>
      <c r="F8" s="16" t="s">
        <v>22</v>
      </c>
      <c r="G8" s="16" t="s">
        <v>3</v>
      </c>
      <c r="H8" s="16" t="s">
        <v>20</v>
      </c>
      <c r="I8" s="16" t="s">
        <v>19</v>
      </c>
      <c r="J8" s="17" t="s">
        <v>9</v>
      </c>
    </row>
    <row r="9" spans="1:10" x14ac:dyDescent="0.25">
      <c r="A9" s="15">
        <v>1</v>
      </c>
      <c r="B9" s="16"/>
      <c r="C9" s="16"/>
      <c r="D9" s="16"/>
      <c r="E9" s="16"/>
      <c r="F9" s="16"/>
      <c r="G9" s="16" t="s">
        <v>14</v>
      </c>
      <c r="H9" s="16"/>
      <c r="I9" s="16"/>
      <c r="J9" s="18">
        <f>COUNTIF(Tabelle1[[#This Row],[Super G]:[Sl]],"x")*60</f>
        <v>60</v>
      </c>
    </row>
    <row r="10" spans="1:10" x14ac:dyDescent="0.25">
      <c r="A10" s="15">
        <v>2</v>
      </c>
      <c r="B10" s="16"/>
      <c r="C10" s="16"/>
      <c r="D10" s="16"/>
      <c r="E10" s="16"/>
      <c r="F10" s="16"/>
      <c r="G10" s="16" t="s">
        <v>14</v>
      </c>
      <c r="H10" s="16" t="s">
        <v>14</v>
      </c>
      <c r="I10" s="16"/>
      <c r="J10" s="18">
        <f>COUNTIF(Tabelle1[[#This Row],[Super G]:[Sl]],"x")*60</f>
        <v>120</v>
      </c>
    </row>
    <row r="11" spans="1:10" x14ac:dyDescent="0.25">
      <c r="A11" s="15">
        <v>3</v>
      </c>
      <c r="B11" s="16"/>
      <c r="C11" s="16"/>
      <c r="D11" s="16"/>
      <c r="E11" s="16"/>
      <c r="F11" s="16"/>
      <c r="G11" s="16"/>
      <c r="H11" s="16"/>
      <c r="I11" s="16"/>
      <c r="J11" s="18">
        <f>COUNTIF(Tabelle1[[#This Row],[Super G]:[Sl]],"x")*60</f>
        <v>0</v>
      </c>
    </row>
    <row r="12" spans="1:10" x14ac:dyDescent="0.25">
      <c r="A12" s="15">
        <v>4</v>
      </c>
      <c r="B12" s="16"/>
      <c r="C12" s="16"/>
      <c r="D12" s="16"/>
      <c r="E12" s="16"/>
      <c r="F12" s="16"/>
      <c r="G12" s="16"/>
      <c r="H12" s="16"/>
      <c r="I12" s="16"/>
      <c r="J12" s="18">
        <f>COUNTIF(Tabelle1[[#This Row],[Super G]:[Sl]],"x")*60</f>
        <v>0</v>
      </c>
    </row>
    <row r="13" spans="1:10" x14ac:dyDescent="0.25">
      <c r="A13" s="15">
        <v>5</v>
      </c>
      <c r="B13" s="16"/>
      <c r="C13" s="16"/>
      <c r="D13" s="16"/>
      <c r="E13" s="16"/>
      <c r="F13" s="16"/>
      <c r="G13" s="16"/>
      <c r="H13" s="16"/>
      <c r="I13" s="16"/>
      <c r="J13" s="18">
        <f>COUNTIF(Tabelle1[[#This Row],[Super G]:[Sl]],"x")*60</f>
        <v>0</v>
      </c>
    </row>
    <row r="14" spans="1:10" x14ac:dyDescent="0.25">
      <c r="A14" s="15">
        <v>6</v>
      </c>
      <c r="B14" s="16"/>
      <c r="C14" s="16"/>
      <c r="D14" s="16"/>
      <c r="E14" s="16"/>
      <c r="F14" s="16"/>
      <c r="G14" s="16"/>
      <c r="H14" s="16"/>
      <c r="I14" s="16"/>
      <c r="J14" s="18">
        <f>COUNTIF(Tabelle1[[#This Row],[Super G]:[Sl]],"x")*60</f>
        <v>0</v>
      </c>
    </row>
    <row r="15" spans="1:10" x14ac:dyDescent="0.25">
      <c r="A15" s="15">
        <v>7</v>
      </c>
      <c r="B15" s="16"/>
      <c r="C15" s="16"/>
      <c r="D15" s="16"/>
      <c r="E15" s="16"/>
      <c r="F15" s="16"/>
      <c r="G15" s="16"/>
      <c r="H15" s="16"/>
      <c r="I15" s="16"/>
      <c r="J15" s="18">
        <f>COUNTIF(Tabelle1[[#This Row],[Super G]:[Sl]],"x")*60</f>
        <v>0</v>
      </c>
    </row>
    <row r="16" spans="1:10" x14ac:dyDescent="0.25">
      <c r="A16" s="15">
        <v>8</v>
      </c>
      <c r="B16" s="16"/>
      <c r="C16" s="16"/>
      <c r="D16" s="16"/>
      <c r="E16" s="16"/>
      <c r="F16" s="16"/>
      <c r="G16" s="16"/>
      <c r="H16" s="16"/>
      <c r="I16" s="16"/>
      <c r="J16" s="18">
        <f>COUNTIF(Tabelle1[[#This Row],[Super G]:[Sl]],"x")*60</f>
        <v>0</v>
      </c>
    </row>
    <row r="17" spans="1:10" x14ac:dyDescent="0.25">
      <c r="A17" s="15">
        <v>9</v>
      </c>
      <c r="B17" s="16"/>
      <c r="C17" s="16"/>
      <c r="D17" s="16"/>
      <c r="E17" s="16"/>
      <c r="F17" s="16"/>
      <c r="G17" s="16"/>
      <c r="H17" s="16"/>
      <c r="I17" s="16"/>
      <c r="J17" s="18">
        <f>COUNTIF(Tabelle1[[#This Row],[Super G]:[Sl]],"x")*60</f>
        <v>0</v>
      </c>
    </row>
    <row r="18" spans="1:10" x14ac:dyDescent="0.25">
      <c r="A18" s="15">
        <v>10</v>
      </c>
      <c r="B18" s="16"/>
      <c r="C18" s="16"/>
      <c r="D18" s="16"/>
      <c r="E18" s="16"/>
      <c r="F18" s="16"/>
      <c r="G18" s="16"/>
      <c r="H18" s="16"/>
      <c r="I18" s="16"/>
      <c r="J18" s="18">
        <f>COUNTIF(Tabelle1[[#This Row],[Super G]:[Sl]],"x")*60</f>
        <v>0</v>
      </c>
    </row>
    <row r="19" spans="1:10" x14ac:dyDescent="0.25">
      <c r="A19" s="15">
        <v>11</v>
      </c>
      <c r="B19" s="16"/>
      <c r="C19" s="16"/>
      <c r="D19" s="16"/>
      <c r="E19" s="16"/>
      <c r="F19" s="16"/>
      <c r="G19" s="16"/>
      <c r="H19" s="16"/>
      <c r="I19" s="16"/>
      <c r="J19" s="18">
        <f>COUNTIF(Tabelle1[[#This Row],[Super G]:[Sl]],"x")*60</f>
        <v>0</v>
      </c>
    </row>
    <row r="20" spans="1:10" x14ac:dyDescent="0.25">
      <c r="A20" s="15">
        <v>12</v>
      </c>
      <c r="B20" s="16"/>
      <c r="C20" s="16"/>
      <c r="D20" s="16"/>
      <c r="E20" s="16"/>
      <c r="F20" s="16"/>
      <c r="G20" s="16"/>
      <c r="H20" s="16"/>
      <c r="I20" s="16"/>
      <c r="J20" s="18">
        <f>COUNTIF(Tabelle1[[#This Row],[Super G]:[Sl]],"x")*60</f>
        <v>0</v>
      </c>
    </row>
    <row r="21" spans="1:10" x14ac:dyDescent="0.25">
      <c r="J21" s="9"/>
    </row>
    <row r="22" spans="1:10" x14ac:dyDescent="0.25">
      <c r="G22" s="8" t="s">
        <v>10</v>
      </c>
      <c r="H22" s="8" t="s">
        <v>11</v>
      </c>
      <c r="I22" s="8" t="s">
        <v>12</v>
      </c>
      <c r="J22" s="9"/>
    </row>
    <row r="23" spans="1:10" x14ac:dyDescent="0.25">
      <c r="B23" s="8" t="s">
        <v>8</v>
      </c>
      <c r="D23" s="12" t="s">
        <v>15</v>
      </c>
      <c r="E23" s="12"/>
      <c r="F23" s="12"/>
      <c r="G23">
        <v>0</v>
      </c>
      <c r="H23">
        <v>0</v>
      </c>
      <c r="I23">
        <v>3</v>
      </c>
      <c r="J23" s="9">
        <f>G23*60+H23*60+I23*60</f>
        <v>180</v>
      </c>
    </row>
    <row r="25" spans="1:10" x14ac:dyDescent="0.25">
      <c r="C25" s="11" t="s">
        <v>17</v>
      </c>
      <c r="I25" s="8" t="s">
        <v>13</v>
      </c>
      <c r="J25" s="10">
        <f>SUM(J9:J24)</f>
        <v>360</v>
      </c>
    </row>
    <row r="26" spans="1:10" x14ac:dyDescent="0.25">
      <c r="C26" s="8"/>
      <c r="I26" s="8"/>
      <c r="J26" s="10"/>
    </row>
    <row r="28" spans="1:10" ht="18.75" x14ac:dyDescent="0.3">
      <c r="A28" s="13" t="s">
        <v>25</v>
      </c>
      <c r="B28" s="13"/>
      <c r="G28" s="14" t="s">
        <v>18</v>
      </c>
      <c r="J28" s="8"/>
    </row>
  </sheetData>
  <dataValidations count="1">
    <dataValidation type="list" allowBlank="1" showInputMessage="1" showErrorMessage="1" error="Either fill in x or leave empty" sqref="G9:I20" xr:uid="{620B03D4-D9F4-4BED-BA5B-CD5CD7849B08}">
      <formula1>"x"</formula1>
    </dataValidation>
  </dataValidations>
  <hyperlinks>
    <hyperlink ref="G28" r:id="rId1" xr:uid="{7D14712F-A91C-423F-B11B-F7BE5B811376}"/>
  </hyperlinks>
  <pageMargins left="0.31496062992125984" right="0.31496062992125984" top="0.78740157480314965" bottom="0.59055118110236227" header="0.31496062992125984" footer="0.31496062992125984"/>
  <pageSetup paperSize="9" orientation="landscape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Paula Scherl - SCHERL Versicherungsmakler</cp:lastModifiedBy>
  <cp:lastPrinted>2023-12-06T10:53:49Z</cp:lastPrinted>
  <dcterms:created xsi:type="dcterms:W3CDTF">2022-12-13T17:53:07Z</dcterms:created>
  <dcterms:modified xsi:type="dcterms:W3CDTF">2024-10-06T16:04:23Z</dcterms:modified>
</cp:coreProperties>
</file>